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645"/>
  </bookViews>
  <sheets>
    <sheet name="7 кл." sheetId="9" r:id="rId1"/>
    <sheet name="8 кл." sheetId="10" r:id="rId2"/>
    <sheet name="9 кл." sheetId="11" r:id="rId3"/>
    <sheet name="10 кл." sheetId="12" r:id="rId4"/>
    <sheet name="11 кл." sheetId="13" r:id="rId5"/>
  </sheets>
  <definedNames>
    <definedName name="макс10">'10 кл.'!$E$3</definedName>
    <definedName name="макс11">'11 кл.'!$E$3</definedName>
    <definedName name="макс5" localSheetId="3">'10 кл.'!$D$3</definedName>
    <definedName name="макс5" localSheetId="4">'11 кл.'!$D$3</definedName>
    <definedName name="макс5" localSheetId="0">'7 кл.'!$D$3</definedName>
    <definedName name="макс5" localSheetId="1">'8 кл.'!$D$3</definedName>
    <definedName name="макс5" localSheetId="2">'9 кл.'!$D$3</definedName>
    <definedName name="макс5">#REF!</definedName>
    <definedName name="макс6">#REF!</definedName>
    <definedName name="макс7">'7 кл.'!$E$3</definedName>
    <definedName name="макс8">'8 кл.'!$E$3</definedName>
    <definedName name="макс9">'9 кл.'!$E$3</definedName>
    <definedName name="максим_6">#REF!</definedName>
    <definedName name="максим5">#REF!</definedName>
    <definedName name="максим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3" l="1"/>
  <c r="H8" i="13"/>
  <c r="H9" i="13"/>
  <c r="H10" i="13"/>
  <c r="H11" i="13"/>
  <c r="H12" i="13"/>
  <c r="H13" i="13"/>
  <c r="H14" i="13"/>
  <c r="H15" i="13"/>
  <c r="H16" i="13"/>
  <c r="H6" i="13"/>
  <c r="H7" i="12"/>
  <c r="H8" i="12"/>
  <c r="H9" i="12"/>
  <c r="H10" i="12"/>
  <c r="H11" i="12"/>
  <c r="H12" i="12"/>
  <c r="H13" i="12"/>
  <c r="H14" i="12"/>
  <c r="H15" i="12"/>
  <c r="H6" i="12"/>
  <c r="H7" i="11"/>
  <c r="H8" i="11"/>
  <c r="H6" i="11"/>
  <c r="H7" i="10"/>
  <c r="H8" i="10"/>
  <c r="H9" i="10"/>
  <c r="H6" i="10"/>
  <c r="H6" i="9"/>
</calcChain>
</file>

<file path=xl/sharedStrings.xml><?xml version="1.0" encoding="utf-8"?>
<sst xmlns="http://schemas.openxmlformats.org/spreadsheetml/2006/main" count="153" uniqueCount="49">
  <si>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</si>
  <si>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</si>
  <si>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</si>
  <si>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</si>
  <si>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</si>
  <si>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</si>
  <si>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</si>
  <si>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№ ОО</t>
  </si>
  <si>
    <t>Кол-во  баллов</t>
  </si>
  <si>
    <t>Сормовский</t>
  </si>
  <si>
    <t>Протокол школьного этапа всероссийской олимпиады школьников</t>
  </si>
  <si>
    <t>максимальный балл</t>
  </si>
  <si>
    <t>%</t>
  </si>
  <si>
    <t>по физике (7 класс) 2021-2022 уч. года</t>
  </si>
  <si>
    <t>Каразанова Марина Викторовна</t>
  </si>
  <si>
    <t>по физике  (8 класс) 2021-2022 уч. года</t>
  </si>
  <si>
    <t>по физике (9 класс) 2021-2022 уч. года</t>
  </si>
  <si>
    <t>по физике  (10 класс) 2021-2022 уч. года</t>
  </si>
  <si>
    <t>по физике  (11 класс) 2021-2022 уч. года</t>
  </si>
  <si>
    <t>Кондакова Мария Георгиевна</t>
  </si>
  <si>
    <t>победитель</t>
  </si>
  <si>
    <t>Белоус Даниил Вячеславович</t>
  </si>
  <si>
    <t>Бахарев Александр Русланович</t>
  </si>
  <si>
    <t>Белозор Иван Игоревич</t>
  </si>
  <si>
    <t>Сироткин Дмитрий Эдуардович</t>
  </si>
  <si>
    <t>Буравлев Матвей Максимович</t>
  </si>
  <si>
    <t>Перхурова Анна Сергеевна</t>
  </si>
  <si>
    <t>Потешонков Владислав Денисович</t>
  </si>
  <si>
    <t>Маркичева Юлия Сергеевна</t>
  </si>
  <si>
    <t>Скворцов Роман Михайлович</t>
  </si>
  <si>
    <t>Гурин Данила Владимирович</t>
  </si>
  <si>
    <t>Кутбудинова Савсан Хакимджоновна</t>
  </si>
  <si>
    <t>Асютин Максим Андреевич</t>
  </si>
  <si>
    <t>Рапенков Александр Алексеевич</t>
  </si>
  <si>
    <t>Херодинов Владимир Павлович</t>
  </si>
  <si>
    <t>Андрюшенко Мария Сергеевна</t>
  </si>
  <si>
    <t>Музыченко Любовь Евгеньевна</t>
  </si>
  <si>
    <t>Храмушев Руслан Сергеевич</t>
  </si>
  <si>
    <t>Баранова Анастасия Александровна</t>
  </si>
  <si>
    <t>Ермаков Максим Сергеевич</t>
  </si>
  <si>
    <t>Акифьева Ирина Сергеевна</t>
  </si>
  <si>
    <t>Сухова Ксения Александровна</t>
  </si>
  <si>
    <t>Горбункова Ольга Сергеевна</t>
  </si>
  <si>
    <t>Карманов Иван Дмитриевич</t>
  </si>
  <si>
    <t>Мельников Даниил Андреевич</t>
  </si>
  <si>
    <t>Андронов Сергей Александрович</t>
  </si>
  <si>
    <t>Люлькин Илья Константинович</t>
  </si>
  <si>
    <t>Трефилов Роман Павлович</t>
  </si>
  <si>
    <t>Красильникова Ангелина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</si>
</sst>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E11" sqref="E11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25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7" t="s">
        <v>9</v>
      </c>
      <c r="C6" s="5" t="s">
        <v>19</v>
      </c>
      <c r="D6" s="7">
        <v>7</v>
      </c>
      <c r="E6" s="7">
        <v>7</v>
      </c>
      <c r="F6" s="7">
        <v>81</v>
      </c>
      <c r="G6" s="7">
        <v>21</v>
      </c>
      <c r="H6" s="7">
        <f t="shared" ref="H6:H37" si="0">G6*100/макс7</f>
        <v>84</v>
      </c>
      <c r="I6" s="7" t="s">
        <v>20</v>
      </c>
      <c r="J6" s="5" t="s">
        <v>14</v>
      </c>
    </row>
    <row r="7" spans="1:10" s="2" customFormat="1" ht="15.75" x14ac:dyDescent="0.25">
      <c r="A7" s="12"/>
      <c r="B7" s="12"/>
      <c r="C7" s="12"/>
      <c r="D7" s="12"/>
      <c r="E7" s="13"/>
      <c r="F7" s="12"/>
      <c r="G7" s="12"/>
      <c r="H7" s="12"/>
      <c r="I7" s="12"/>
      <c r="J7" s="12"/>
    </row>
    <row r="8" spans="1:10" s="2" customFormat="1" ht="15.75" x14ac:dyDescent="0.25">
      <c r="A8" s="12"/>
      <c r="B8" s="12"/>
      <c r="C8" s="12"/>
      <c r="D8" s="12"/>
      <c r="E8" s="13"/>
      <c r="F8" s="12"/>
      <c r="G8" s="12"/>
      <c r="H8" s="12"/>
      <c r="I8" s="12"/>
      <c r="J8" s="12"/>
    </row>
    <row r="9" spans="1:10" s="2" customFormat="1" ht="15.75" x14ac:dyDescent="0.25">
      <c r="A9" s="12"/>
      <c r="B9" s="12"/>
      <c r="C9" s="12"/>
      <c r="D9" s="12"/>
      <c r="E9" s="13"/>
      <c r="F9" s="12"/>
      <c r="G9" s="12"/>
      <c r="H9" s="12"/>
      <c r="I9" s="12"/>
      <c r="J9" s="12"/>
    </row>
    <row r="10" spans="1:10" s="2" customFormat="1" ht="15.75" x14ac:dyDescent="0.25">
      <c r="A10" s="12"/>
      <c r="B10" s="12"/>
      <c r="C10" s="12"/>
      <c r="D10" s="12"/>
      <c r="E10" s="13"/>
      <c r="F10" s="12"/>
      <c r="G10" s="12"/>
      <c r="H10" s="12"/>
      <c r="I10" s="12"/>
      <c r="J10" s="12"/>
    </row>
    <row r="11" spans="1:10" s="2" customFormat="1" ht="15.75" x14ac:dyDescent="0.25">
      <c r="A11" s="12"/>
      <c r="B11" s="12"/>
      <c r="C11" s="12"/>
      <c r="D11" s="12"/>
      <c r="E11" s="13"/>
      <c r="F11" s="12"/>
      <c r="G11" s="12"/>
      <c r="H11" s="12"/>
      <c r="I11" s="12"/>
      <c r="J11" s="12"/>
    </row>
    <row r="12" spans="1:10" s="2" customFormat="1" ht="15.75" x14ac:dyDescent="0.25">
      <c r="A12" s="12"/>
      <c r="B12" s="12"/>
      <c r="C12" s="12"/>
      <c r="D12" s="12"/>
      <c r="E12" s="13"/>
      <c r="F12" s="12"/>
      <c r="G12" s="12"/>
      <c r="H12" s="12"/>
      <c r="I12" s="12"/>
      <c r="J12" s="12"/>
    </row>
    <row r="13" spans="1:10" s="2" customFormat="1" ht="15.75" x14ac:dyDescent="0.25">
      <c r="A13" s="12"/>
      <c r="B13" s="12"/>
      <c r="C13" s="12"/>
      <c r="D13" s="12"/>
      <c r="E13" s="13"/>
      <c r="F13" s="12"/>
      <c r="G13" s="12"/>
      <c r="H13" s="12"/>
      <c r="I13" s="12"/>
      <c r="J13" s="12"/>
    </row>
    <row r="14" spans="1:10" s="2" customFormat="1" ht="15.75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</row>
    <row r="15" spans="1:10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A68" s="14"/>
      <c r="B68" s="14"/>
      <c r="C68" s="14"/>
      <c r="D68" s="14"/>
      <c r="E68" s="15"/>
      <c r="F68" s="14"/>
      <c r="G68" s="14"/>
      <c r="H68" s="14"/>
      <c r="I68" s="14"/>
      <c r="J68" s="14"/>
    </row>
    <row r="69" spans="1:10" s="2" customFormat="1" ht="15.75" x14ac:dyDescent="0.25">
      <c r="A69" s="14"/>
      <c r="B69" s="14"/>
      <c r="C69" s="14"/>
      <c r="D69" s="14"/>
      <c r="E69" s="15"/>
      <c r="F69" s="14"/>
      <c r="G69" s="14"/>
      <c r="H69" s="14"/>
      <c r="I69" s="14"/>
      <c r="J69" s="14"/>
    </row>
    <row r="70" spans="1:10" s="2" customFormat="1" ht="15.75" x14ac:dyDescent="0.25">
      <c r="A70" s="14"/>
      <c r="B70" s="16"/>
      <c r="C70" s="16"/>
      <c r="D70" s="14"/>
      <c r="E70" s="15"/>
      <c r="F70" s="14"/>
      <c r="G70" s="14"/>
      <c r="H70" s="14"/>
      <c r="I70" s="14"/>
      <c r="J70" s="14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B6" sqref="B6:B9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25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7" t="s">
        <v>9</v>
      </c>
      <c r="C6" s="5" t="s">
        <v>21</v>
      </c>
      <c r="D6" s="7">
        <v>8</v>
      </c>
      <c r="E6" s="7">
        <v>8</v>
      </c>
      <c r="F6" s="7">
        <v>81</v>
      </c>
      <c r="G6" s="7">
        <v>11</v>
      </c>
      <c r="H6" s="7">
        <f t="shared" ref="H6:H37" si="0">G6*100/макс8</f>
        <v>44</v>
      </c>
      <c r="I6" s="5"/>
      <c r="J6" s="5" t="s">
        <v>14</v>
      </c>
    </row>
    <row r="7" spans="1:10" s="2" customFormat="1" ht="15.75" x14ac:dyDescent="0.25">
      <c r="A7" s="5">
        <v>2</v>
      </c>
      <c r="B7" s="7" t="s">
        <v>9</v>
      </c>
      <c r="C7" s="5" t="s">
        <v>22</v>
      </c>
      <c r="D7" s="7">
        <v>8</v>
      </c>
      <c r="E7" s="7">
        <v>8</v>
      </c>
      <c r="F7" s="7">
        <v>81</v>
      </c>
      <c r="G7" s="7">
        <v>5.5</v>
      </c>
      <c r="H7" s="7">
        <f t="shared" si="0"/>
        <v>22</v>
      </c>
      <c r="I7" s="5"/>
      <c r="J7" s="5" t="s">
        <v>14</v>
      </c>
    </row>
    <row r="8" spans="1:10" s="2" customFormat="1" ht="15.75" x14ac:dyDescent="0.25">
      <c r="A8" s="5">
        <v>3</v>
      </c>
      <c r="B8" s="7" t="s">
        <v>9</v>
      </c>
      <c r="C8" s="5" t="s">
        <v>23</v>
      </c>
      <c r="D8" s="7">
        <v>8</v>
      </c>
      <c r="E8" s="7">
        <v>8</v>
      </c>
      <c r="F8" s="7">
        <v>81</v>
      </c>
      <c r="G8" s="7">
        <v>2.5</v>
      </c>
      <c r="H8" s="7">
        <f t="shared" si="0"/>
        <v>10</v>
      </c>
      <c r="I8" s="5"/>
      <c r="J8" s="5" t="s">
        <v>14</v>
      </c>
    </row>
    <row r="9" spans="1:10" s="2" customFormat="1" ht="15.75" x14ac:dyDescent="0.25">
      <c r="A9" s="5">
        <v>4</v>
      </c>
      <c r="B9" s="7" t="s">
        <v>9</v>
      </c>
      <c r="C9" s="5" t="s">
        <v>24</v>
      </c>
      <c r="D9" s="7">
        <v>8</v>
      </c>
      <c r="E9" s="7">
        <v>8</v>
      </c>
      <c r="F9" s="7">
        <v>81</v>
      </c>
      <c r="G9" s="7">
        <v>7</v>
      </c>
      <c r="H9" s="7">
        <f t="shared" si="0"/>
        <v>28</v>
      </c>
      <c r="I9" s="5"/>
      <c r="J9" s="5" t="s">
        <v>14</v>
      </c>
    </row>
    <row r="10" spans="1:10" s="2" customFormat="1" ht="15.75" x14ac:dyDescent="0.25">
      <c r="A10" s="12"/>
      <c r="B10" s="12"/>
      <c r="C10" s="12"/>
      <c r="D10" s="12"/>
      <c r="E10" s="13"/>
      <c r="F10" s="12"/>
      <c r="G10" s="12"/>
      <c r="H10" s="12"/>
      <c r="I10" s="12"/>
      <c r="J10" s="12"/>
    </row>
    <row r="11" spans="1:10" s="2" customFormat="1" ht="15.75" x14ac:dyDescent="0.25">
      <c r="A11" s="12"/>
      <c r="B11" s="12"/>
      <c r="C11" s="12"/>
      <c r="D11" s="12"/>
      <c r="E11" s="13"/>
      <c r="F11" s="12"/>
      <c r="G11" s="12"/>
      <c r="H11" s="12"/>
      <c r="I11" s="12"/>
      <c r="J11" s="12"/>
    </row>
    <row r="12" spans="1:10" s="2" customFormat="1" ht="15.75" x14ac:dyDescent="0.25">
      <c r="A12" s="12"/>
      <c r="B12" s="12"/>
      <c r="C12" s="12"/>
      <c r="D12" s="12"/>
      <c r="E12" s="13"/>
      <c r="F12" s="12"/>
      <c r="G12" s="12"/>
      <c r="H12" s="12"/>
      <c r="I12" s="12"/>
      <c r="J12" s="12"/>
    </row>
    <row r="13" spans="1:10" s="2" customFormat="1" ht="15.75" x14ac:dyDescent="0.25">
      <c r="A13" s="12"/>
      <c r="B13" s="12"/>
      <c r="C13" s="12"/>
      <c r="D13" s="12"/>
      <c r="E13" s="13"/>
      <c r="F13" s="12"/>
      <c r="G13" s="12"/>
      <c r="H13" s="12"/>
      <c r="I13" s="12"/>
      <c r="J13" s="12"/>
    </row>
    <row r="14" spans="1:10" s="2" customFormat="1" ht="15.75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</row>
    <row r="15" spans="1:10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A68" s="14"/>
      <c r="B68" s="14"/>
      <c r="C68" s="14"/>
      <c r="D68" s="14"/>
      <c r="E68" s="15"/>
      <c r="F68" s="14"/>
      <c r="G68" s="14"/>
      <c r="H68" s="14"/>
      <c r="I68" s="14"/>
      <c r="J68" s="14"/>
    </row>
    <row r="69" spans="1:10" s="2" customFormat="1" ht="15.75" x14ac:dyDescent="0.25">
      <c r="A69" s="14"/>
      <c r="B69" s="14"/>
      <c r="C69" s="14"/>
      <c r="D69" s="14"/>
      <c r="E69" s="15"/>
      <c r="F69" s="14"/>
      <c r="G69" s="14"/>
      <c r="H69" s="14"/>
      <c r="I69" s="14"/>
      <c r="J69" s="14"/>
    </row>
    <row r="70" spans="1:10" s="2" customFormat="1" ht="15.75" x14ac:dyDescent="0.25">
      <c r="A70" s="14"/>
      <c r="B70" s="16"/>
      <c r="C70" s="16"/>
      <c r="D70" s="14"/>
      <c r="E70" s="15"/>
      <c r="F70" s="14"/>
      <c r="G70" s="14"/>
      <c r="H70" s="14"/>
      <c r="I70" s="14"/>
      <c r="J70" s="14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B6" sqref="B6:B8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40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7" t="s">
        <v>9</v>
      </c>
      <c r="C6" s="5" t="s">
        <v>25</v>
      </c>
      <c r="D6" s="7">
        <v>9</v>
      </c>
      <c r="E6" s="7">
        <v>9</v>
      </c>
      <c r="F6" s="7">
        <v>81</v>
      </c>
      <c r="G6" s="7">
        <v>7</v>
      </c>
      <c r="H6" s="7">
        <f t="shared" ref="H6:H37" si="0">G6*100/макс9</f>
        <v>17.5</v>
      </c>
      <c r="I6" s="5"/>
      <c r="J6" s="5" t="s">
        <v>14</v>
      </c>
    </row>
    <row r="7" spans="1:10" s="2" customFormat="1" ht="15.75" x14ac:dyDescent="0.25">
      <c r="A7" s="5">
        <v>2</v>
      </c>
      <c r="B7" s="7" t="s">
        <v>9</v>
      </c>
      <c r="C7" s="5" t="s">
        <v>26</v>
      </c>
      <c r="D7" s="7">
        <v>9</v>
      </c>
      <c r="E7" s="7">
        <v>9</v>
      </c>
      <c r="F7" s="7">
        <v>81</v>
      </c>
      <c r="G7" s="7">
        <v>13</v>
      </c>
      <c r="H7" s="7">
        <f t="shared" si="0"/>
        <v>32.5</v>
      </c>
      <c r="I7" s="5"/>
      <c r="J7" s="5" t="s">
        <v>14</v>
      </c>
    </row>
    <row r="8" spans="1:10" s="2" customFormat="1" ht="15.75" x14ac:dyDescent="0.25">
      <c r="A8" s="5">
        <v>3</v>
      </c>
      <c r="B8" s="7" t="s">
        <v>9</v>
      </c>
      <c r="C8" s="5" t="s">
        <v>27</v>
      </c>
      <c r="D8" s="7">
        <v>9</v>
      </c>
      <c r="E8" s="7">
        <v>9</v>
      </c>
      <c r="F8" s="7">
        <v>81</v>
      </c>
      <c r="G8" s="7">
        <v>6</v>
      </c>
      <c r="H8" s="7">
        <f t="shared" si="0"/>
        <v>15</v>
      </c>
      <c r="I8" s="5"/>
      <c r="J8" s="5" t="s">
        <v>14</v>
      </c>
    </row>
    <row r="9" spans="1:10" s="2" customFormat="1" ht="15.75" x14ac:dyDescent="0.25">
      <c r="A9" s="12"/>
      <c r="B9" s="12"/>
      <c r="C9" s="12"/>
      <c r="D9" s="12"/>
      <c r="E9" s="13"/>
      <c r="F9" s="12"/>
      <c r="G9" s="12"/>
      <c r="H9" s="12"/>
      <c r="I9" s="12"/>
      <c r="J9" s="12"/>
    </row>
    <row r="10" spans="1:10" s="2" customFormat="1" ht="15.75" x14ac:dyDescent="0.25">
      <c r="A10" s="12"/>
      <c r="B10" s="12"/>
      <c r="C10" s="12"/>
      <c r="D10" s="12"/>
      <c r="E10" s="13"/>
      <c r="F10" s="12"/>
      <c r="G10" s="12"/>
      <c r="H10" s="12"/>
      <c r="I10" s="12"/>
      <c r="J10" s="12"/>
    </row>
    <row r="11" spans="1:10" s="2" customFormat="1" ht="15.75" x14ac:dyDescent="0.25">
      <c r="A11" s="12"/>
      <c r="B11" s="12"/>
      <c r="C11" s="12"/>
      <c r="D11" s="12"/>
      <c r="E11" s="13"/>
      <c r="F11" s="12"/>
      <c r="G11" s="12"/>
      <c r="H11" s="12"/>
      <c r="I11" s="12"/>
      <c r="J11" s="12"/>
    </row>
    <row r="12" spans="1:10" s="2" customFormat="1" ht="15.75" x14ac:dyDescent="0.25">
      <c r="A12" s="12"/>
      <c r="B12" s="12"/>
      <c r="C12" s="12"/>
      <c r="D12" s="12"/>
      <c r="E12" s="13"/>
      <c r="F12" s="12"/>
      <c r="G12" s="12"/>
      <c r="H12" s="12"/>
      <c r="I12" s="12"/>
      <c r="J12" s="12"/>
    </row>
    <row r="13" spans="1:10" s="2" customFormat="1" ht="15.75" x14ac:dyDescent="0.25">
      <c r="A13" s="12"/>
      <c r="B13" s="12"/>
      <c r="C13" s="12"/>
      <c r="D13" s="12"/>
      <c r="E13" s="13"/>
      <c r="F13" s="12"/>
      <c r="G13" s="12"/>
      <c r="H13" s="12"/>
      <c r="I13" s="12"/>
      <c r="J13" s="12"/>
    </row>
    <row r="14" spans="1:10" s="2" customFormat="1" ht="15.75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</row>
    <row r="15" spans="1:10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E68" s="8"/>
    </row>
    <row r="69" spans="1:10" s="2" customFormat="1" ht="15.75" x14ac:dyDescent="0.25">
      <c r="E69" s="8"/>
    </row>
    <row r="70" spans="1:10" s="2" customFormat="1" ht="15.75" x14ac:dyDescent="0.25">
      <c r="B70" s="11"/>
      <c r="C70" s="11"/>
      <c r="E70" s="8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5" workbookViewId="0">
      <selection activeCell="C22" sqref="C22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40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7" t="s">
        <v>9</v>
      </c>
      <c r="C6" s="5" t="s">
        <v>28</v>
      </c>
      <c r="D6" s="7">
        <v>10</v>
      </c>
      <c r="E6" s="7">
        <v>10</v>
      </c>
      <c r="F6" s="7">
        <v>81</v>
      </c>
      <c r="G6" s="7">
        <v>5</v>
      </c>
      <c r="H6" s="7">
        <f t="shared" ref="H6:H37" si="0">G6*100/макс10</f>
        <v>12.5</v>
      </c>
      <c r="I6" s="5"/>
      <c r="J6" s="5" t="s">
        <v>14</v>
      </c>
    </row>
    <row r="7" spans="1:10" s="2" customFormat="1" ht="15.75" x14ac:dyDescent="0.25">
      <c r="A7" s="5">
        <v>2</v>
      </c>
      <c r="B7" s="7" t="s">
        <v>9</v>
      </c>
      <c r="C7" s="5" t="s">
        <v>29</v>
      </c>
      <c r="D7" s="7">
        <v>10</v>
      </c>
      <c r="E7" s="7">
        <v>10</v>
      </c>
      <c r="F7" s="7">
        <v>81</v>
      </c>
      <c r="G7" s="7">
        <v>14</v>
      </c>
      <c r="H7" s="7">
        <f t="shared" si="0"/>
        <v>35</v>
      </c>
      <c r="I7" s="5"/>
      <c r="J7" s="5" t="s">
        <v>14</v>
      </c>
    </row>
    <row r="8" spans="1:10" s="2" customFormat="1" ht="15.75" x14ac:dyDescent="0.25">
      <c r="A8" s="5">
        <v>3</v>
      </c>
      <c r="B8" s="7" t="s">
        <v>9</v>
      </c>
      <c r="C8" s="5" t="s">
        <v>30</v>
      </c>
      <c r="D8" s="7">
        <v>10</v>
      </c>
      <c r="E8" s="7">
        <v>10</v>
      </c>
      <c r="F8" s="7">
        <v>81</v>
      </c>
      <c r="G8" s="7">
        <v>9</v>
      </c>
      <c r="H8" s="7">
        <f t="shared" si="0"/>
        <v>22.5</v>
      </c>
      <c r="I8" s="5"/>
      <c r="J8" s="5" t="s">
        <v>14</v>
      </c>
    </row>
    <row r="9" spans="1:10" s="2" customFormat="1" ht="15.75" x14ac:dyDescent="0.25">
      <c r="A9" s="5">
        <v>4</v>
      </c>
      <c r="B9" s="7" t="s">
        <v>9</v>
      </c>
      <c r="C9" s="5" t="s">
        <v>31</v>
      </c>
      <c r="D9" s="7">
        <v>10</v>
      </c>
      <c r="E9" s="7">
        <v>10</v>
      </c>
      <c r="F9" s="7">
        <v>81</v>
      </c>
      <c r="G9" s="7">
        <v>9</v>
      </c>
      <c r="H9" s="7">
        <f t="shared" si="0"/>
        <v>22.5</v>
      </c>
      <c r="I9" s="5"/>
      <c r="J9" s="5" t="s">
        <v>14</v>
      </c>
    </row>
    <row r="10" spans="1:10" s="2" customFormat="1" ht="15.75" x14ac:dyDescent="0.25">
      <c r="A10" s="5">
        <v>5</v>
      </c>
      <c r="B10" s="7" t="s">
        <v>9</v>
      </c>
      <c r="C10" s="5" t="s">
        <v>32</v>
      </c>
      <c r="D10" s="7">
        <v>10</v>
      </c>
      <c r="E10" s="7">
        <v>10</v>
      </c>
      <c r="F10" s="7">
        <v>81</v>
      </c>
      <c r="G10" s="7">
        <v>22</v>
      </c>
      <c r="H10" s="7">
        <f t="shared" si="0"/>
        <v>55</v>
      </c>
      <c r="I10" s="5"/>
      <c r="J10" s="5" t="s">
        <v>14</v>
      </c>
    </row>
    <row r="11" spans="1:10" s="2" customFormat="1" ht="15.75" x14ac:dyDescent="0.25">
      <c r="A11" s="5">
        <v>6</v>
      </c>
      <c r="B11" s="7" t="s">
        <v>9</v>
      </c>
      <c r="C11" s="5" t="s">
        <v>33</v>
      </c>
      <c r="D11" s="7">
        <v>10</v>
      </c>
      <c r="E11" s="7">
        <v>10</v>
      </c>
      <c r="F11" s="7">
        <v>81</v>
      </c>
      <c r="G11" s="7">
        <v>6</v>
      </c>
      <c r="H11" s="7">
        <f t="shared" si="0"/>
        <v>15</v>
      </c>
      <c r="I11" s="5"/>
      <c r="J11" s="5" t="s">
        <v>14</v>
      </c>
    </row>
    <row r="12" spans="1:10" s="2" customFormat="1" ht="15.75" x14ac:dyDescent="0.25">
      <c r="A12" s="5">
        <v>7</v>
      </c>
      <c r="B12" s="7" t="s">
        <v>9</v>
      </c>
      <c r="C12" s="5" t="s">
        <v>34</v>
      </c>
      <c r="D12" s="7">
        <v>10</v>
      </c>
      <c r="E12" s="7">
        <v>10</v>
      </c>
      <c r="F12" s="7">
        <v>81</v>
      </c>
      <c r="G12" s="7">
        <v>20</v>
      </c>
      <c r="H12" s="7">
        <f t="shared" si="0"/>
        <v>50</v>
      </c>
      <c r="I12" s="5"/>
      <c r="J12" s="5" t="s">
        <v>14</v>
      </c>
    </row>
    <row r="13" spans="1:10" s="2" customFormat="1" ht="15.75" x14ac:dyDescent="0.25">
      <c r="A13" s="5">
        <v>8</v>
      </c>
      <c r="B13" s="7" t="s">
        <v>9</v>
      </c>
      <c r="C13" s="5" t="s">
        <v>35</v>
      </c>
      <c r="D13" s="7">
        <v>10</v>
      </c>
      <c r="E13" s="7">
        <v>10</v>
      </c>
      <c r="F13" s="7">
        <v>81</v>
      </c>
      <c r="G13" s="7">
        <v>9</v>
      </c>
      <c r="H13" s="7">
        <f t="shared" si="0"/>
        <v>22.5</v>
      </c>
      <c r="I13" s="5"/>
      <c r="J13" s="5" t="s">
        <v>14</v>
      </c>
    </row>
    <row r="14" spans="1:10" s="2" customFormat="1" ht="15.75" x14ac:dyDescent="0.25">
      <c r="A14" s="5">
        <v>9</v>
      </c>
      <c r="B14" s="7" t="s">
        <v>9</v>
      </c>
      <c r="C14" s="5" t="s">
        <v>36</v>
      </c>
      <c r="D14" s="7">
        <v>10</v>
      </c>
      <c r="E14" s="7">
        <v>10</v>
      </c>
      <c r="F14" s="7">
        <v>81</v>
      </c>
      <c r="G14" s="7">
        <v>14</v>
      </c>
      <c r="H14" s="7">
        <f t="shared" si="0"/>
        <v>35</v>
      </c>
      <c r="I14" s="5"/>
      <c r="J14" s="5" t="s">
        <v>14</v>
      </c>
    </row>
    <row r="15" spans="1:10" s="2" customFormat="1" ht="15.75" x14ac:dyDescent="0.25">
      <c r="A15" s="5">
        <v>10</v>
      </c>
      <c r="B15" s="7" t="s">
        <v>9</v>
      </c>
      <c r="C15" s="5" t="s">
        <v>37</v>
      </c>
      <c r="D15" s="7">
        <v>10</v>
      </c>
      <c r="E15" s="7">
        <v>10</v>
      </c>
      <c r="F15" s="7">
        <v>81</v>
      </c>
      <c r="G15" s="7">
        <v>12</v>
      </c>
      <c r="H15" s="7">
        <f t="shared" si="0"/>
        <v>30</v>
      </c>
      <c r="I15" s="5"/>
      <c r="J15" s="5" t="s">
        <v>14</v>
      </c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A68" s="14"/>
      <c r="B68" s="14"/>
      <c r="C68" s="14"/>
      <c r="D68" s="14"/>
      <c r="E68" s="15"/>
      <c r="F68" s="14"/>
      <c r="G68" s="14"/>
      <c r="H68" s="14"/>
      <c r="I68" s="14"/>
      <c r="J68" s="14"/>
    </row>
    <row r="69" spans="1:10" s="2" customFormat="1" ht="15.75" x14ac:dyDescent="0.25">
      <c r="A69" s="14"/>
      <c r="B69" s="14"/>
      <c r="C69" s="14"/>
      <c r="D69" s="14"/>
      <c r="E69" s="15"/>
      <c r="F69" s="14"/>
      <c r="G69" s="14"/>
      <c r="H69" s="14"/>
      <c r="I69" s="14"/>
      <c r="J69" s="14"/>
    </row>
    <row r="70" spans="1:10" s="2" customFormat="1" ht="15.75" x14ac:dyDescent="0.25">
      <c r="A70" s="14"/>
      <c r="B70" s="16"/>
      <c r="C70" s="16"/>
      <c r="D70" s="14"/>
      <c r="E70" s="15"/>
      <c r="F70" s="14"/>
      <c r="G70" s="14"/>
      <c r="H70" s="14"/>
      <c r="I70" s="14"/>
      <c r="J70" s="14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F20" sqref="F20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40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7" t="s">
        <v>9</v>
      </c>
      <c r="C6" s="5" t="s">
        <v>38</v>
      </c>
      <c r="D6" s="7">
        <v>11</v>
      </c>
      <c r="E6" s="7">
        <v>11</v>
      </c>
      <c r="F6" s="7">
        <v>81</v>
      </c>
      <c r="G6" s="7">
        <v>2</v>
      </c>
      <c r="H6" s="7">
        <f t="shared" ref="H6:H37" si="0">G6*100/макс11</f>
        <v>5</v>
      </c>
      <c r="I6" s="5"/>
      <c r="J6" s="5" t="s">
        <v>14</v>
      </c>
    </row>
    <row r="7" spans="1:10" s="2" customFormat="1" ht="15.75" x14ac:dyDescent="0.25">
      <c r="A7" s="5">
        <v>2</v>
      </c>
      <c r="B7" s="7" t="s">
        <v>9</v>
      </c>
      <c r="C7" s="5" t="s">
        <v>39</v>
      </c>
      <c r="D7" s="7">
        <v>11</v>
      </c>
      <c r="E7" s="7">
        <v>11</v>
      </c>
      <c r="F7" s="7">
        <v>81</v>
      </c>
      <c r="G7" s="7">
        <v>2</v>
      </c>
      <c r="H7" s="7">
        <f t="shared" si="0"/>
        <v>5</v>
      </c>
      <c r="I7" s="5"/>
      <c r="J7" s="5" t="s">
        <v>14</v>
      </c>
    </row>
    <row r="8" spans="1:10" s="2" customFormat="1" ht="15.75" x14ac:dyDescent="0.25">
      <c r="A8" s="5">
        <v>3</v>
      </c>
      <c r="B8" s="7" t="s">
        <v>9</v>
      </c>
      <c r="C8" s="5" t="s">
        <v>40</v>
      </c>
      <c r="D8" s="7">
        <v>11</v>
      </c>
      <c r="E8" s="7">
        <v>11</v>
      </c>
      <c r="F8" s="7">
        <v>81</v>
      </c>
      <c r="G8" s="7">
        <v>4</v>
      </c>
      <c r="H8" s="7">
        <f t="shared" si="0"/>
        <v>10</v>
      </c>
      <c r="I8" s="5"/>
      <c r="J8" s="5" t="s">
        <v>14</v>
      </c>
    </row>
    <row r="9" spans="1:10" s="2" customFormat="1" ht="15.75" x14ac:dyDescent="0.25">
      <c r="A9" s="5">
        <v>4</v>
      </c>
      <c r="B9" s="7" t="s">
        <v>9</v>
      </c>
      <c r="C9" s="5" t="s">
        <v>41</v>
      </c>
      <c r="D9" s="7">
        <v>11</v>
      </c>
      <c r="E9" s="7">
        <v>11</v>
      </c>
      <c r="F9" s="7">
        <v>81</v>
      </c>
      <c r="G9" s="7">
        <v>2</v>
      </c>
      <c r="H9" s="7">
        <f t="shared" si="0"/>
        <v>5</v>
      </c>
      <c r="I9" s="5"/>
      <c r="J9" s="5" t="s">
        <v>14</v>
      </c>
    </row>
    <row r="10" spans="1:10" s="2" customFormat="1" ht="15.75" x14ac:dyDescent="0.25">
      <c r="A10" s="5">
        <v>5</v>
      </c>
      <c r="B10" s="7" t="s">
        <v>9</v>
      </c>
      <c r="C10" s="5" t="s">
        <v>42</v>
      </c>
      <c r="D10" s="7">
        <v>11</v>
      </c>
      <c r="E10" s="7">
        <v>11</v>
      </c>
      <c r="F10" s="7">
        <v>81</v>
      </c>
      <c r="G10" s="7">
        <v>0</v>
      </c>
      <c r="H10" s="7">
        <f t="shared" si="0"/>
        <v>0</v>
      </c>
      <c r="I10" s="5"/>
      <c r="J10" s="5" t="s">
        <v>14</v>
      </c>
    </row>
    <row r="11" spans="1:10" s="2" customFormat="1" ht="15.75" x14ac:dyDescent="0.25">
      <c r="A11" s="5">
        <v>6</v>
      </c>
      <c r="B11" s="7" t="s">
        <v>9</v>
      </c>
      <c r="C11" s="5" t="s">
        <v>43</v>
      </c>
      <c r="D11" s="7">
        <v>11</v>
      </c>
      <c r="E11" s="7">
        <v>11</v>
      </c>
      <c r="F11" s="7">
        <v>81</v>
      </c>
      <c r="G11" s="7">
        <v>2</v>
      </c>
      <c r="H11" s="7">
        <f t="shared" si="0"/>
        <v>5</v>
      </c>
      <c r="I11" s="5"/>
      <c r="J11" s="5" t="s">
        <v>14</v>
      </c>
    </row>
    <row r="12" spans="1:10" s="2" customFormat="1" ht="15.75" x14ac:dyDescent="0.25">
      <c r="A12" s="5">
        <v>7</v>
      </c>
      <c r="B12" s="7" t="s">
        <v>9</v>
      </c>
      <c r="C12" s="5" t="s">
        <v>44</v>
      </c>
      <c r="D12" s="7">
        <v>11</v>
      </c>
      <c r="E12" s="7">
        <v>11</v>
      </c>
      <c r="F12" s="7">
        <v>81</v>
      </c>
      <c r="G12" s="7">
        <v>2</v>
      </c>
      <c r="H12" s="7">
        <f t="shared" si="0"/>
        <v>5</v>
      </c>
      <c r="I12" s="5"/>
      <c r="J12" s="5" t="s">
        <v>14</v>
      </c>
    </row>
    <row r="13" spans="1:10" s="2" customFormat="1" ht="15.75" x14ac:dyDescent="0.25">
      <c r="A13" s="5">
        <v>8</v>
      </c>
      <c r="B13" s="7" t="s">
        <v>9</v>
      </c>
      <c r="C13" s="5" t="s">
        <v>45</v>
      </c>
      <c r="D13" s="7">
        <v>11</v>
      </c>
      <c r="E13" s="7">
        <v>11</v>
      </c>
      <c r="F13" s="7">
        <v>81</v>
      </c>
      <c r="G13" s="7">
        <v>0</v>
      </c>
      <c r="H13" s="7">
        <f t="shared" si="0"/>
        <v>0</v>
      </c>
      <c r="I13" s="5"/>
      <c r="J13" s="5" t="s">
        <v>14</v>
      </c>
    </row>
    <row r="14" spans="1:10" s="2" customFormat="1" ht="15.75" x14ac:dyDescent="0.25">
      <c r="A14" s="5">
        <v>9</v>
      </c>
      <c r="B14" s="7" t="s">
        <v>9</v>
      </c>
      <c r="C14" s="5" t="s">
        <v>46</v>
      </c>
      <c r="D14" s="7">
        <v>11</v>
      </c>
      <c r="E14" s="7">
        <v>11</v>
      </c>
      <c r="F14" s="7">
        <v>81</v>
      </c>
      <c r="G14" s="7">
        <v>0</v>
      </c>
      <c r="H14" s="7">
        <f t="shared" si="0"/>
        <v>0</v>
      </c>
      <c r="I14" s="5"/>
      <c r="J14" s="5" t="s">
        <v>14</v>
      </c>
    </row>
    <row r="15" spans="1:10" s="2" customFormat="1" ht="15.75" x14ac:dyDescent="0.25">
      <c r="A15" s="5">
        <v>10</v>
      </c>
      <c r="B15" s="7" t="s">
        <v>9</v>
      </c>
      <c r="C15" s="5" t="s">
        <v>47</v>
      </c>
      <c r="D15" s="7">
        <v>11</v>
      </c>
      <c r="E15" s="7">
        <v>11</v>
      </c>
      <c r="F15" s="7">
        <v>81</v>
      </c>
      <c r="G15" s="7">
        <v>0</v>
      </c>
      <c r="H15" s="7">
        <f t="shared" si="0"/>
        <v>0</v>
      </c>
      <c r="I15" s="5"/>
      <c r="J15" s="5" t="s">
        <v>14</v>
      </c>
    </row>
    <row r="16" spans="1:10" s="2" customFormat="1" ht="15.75" x14ac:dyDescent="0.25">
      <c r="A16" s="5">
        <v>11</v>
      </c>
      <c r="B16" s="7" t="s">
        <v>9</v>
      </c>
      <c r="C16" s="5" t="s">
        <v>48</v>
      </c>
      <c r="D16" s="7">
        <v>11</v>
      </c>
      <c r="E16" s="7">
        <v>11</v>
      </c>
      <c r="F16" s="7">
        <v>81</v>
      </c>
      <c r="G16" s="7">
        <v>4</v>
      </c>
      <c r="H16" s="7">
        <f t="shared" si="0"/>
        <v>10</v>
      </c>
      <c r="I16" s="5"/>
      <c r="J16" s="5" t="s">
        <v>14</v>
      </c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A68" s="14"/>
      <c r="B68" s="14"/>
      <c r="C68" s="14"/>
      <c r="D68" s="14"/>
      <c r="E68" s="15"/>
      <c r="F68" s="14"/>
      <c r="G68" s="14"/>
      <c r="H68" s="14"/>
      <c r="I68" s="14"/>
      <c r="J68" s="14"/>
    </row>
    <row r="69" spans="1:10" s="2" customFormat="1" ht="15.75" x14ac:dyDescent="0.25">
      <c r="A69" s="14"/>
      <c r="B69" s="14"/>
      <c r="C69" s="14"/>
      <c r="D69" s="14"/>
      <c r="E69" s="15"/>
      <c r="F69" s="14"/>
      <c r="G69" s="14"/>
      <c r="H69" s="14"/>
      <c r="I69" s="14"/>
      <c r="J69" s="14"/>
    </row>
    <row r="70" spans="1:10" s="2" customFormat="1" ht="15.75" x14ac:dyDescent="0.25">
      <c r="A70" s="14"/>
      <c r="B70" s="16"/>
      <c r="C70" s="16"/>
      <c r="D70" s="14"/>
      <c r="E70" s="15"/>
      <c r="F70" s="14"/>
      <c r="G70" s="14"/>
      <c r="H70" s="14"/>
      <c r="I70" s="14"/>
      <c r="J70" s="14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7 кл.</vt:lpstr>
      <vt:lpstr>8 кл.</vt:lpstr>
      <vt:lpstr>9 кл.</vt:lpstr>
      <vt:lpstr>10 кл.</vt:lpstr>
      <vt:lpstr>11 кл.</vt:lpstr>
      <vt:lpstr>макс10</vt:lpstr>
      <vt:lpstr>макс11</vt:lpstr>
      <vt:lpstr>'10 кл.'!макс5</vt:lpstr>
      <vt:lpstr>'11 кл.'!макс5</vt:lpstr>
      <vt:lpstr>'7 кл.'!макс5</vt:lpstr>
      <vt:lpstr>'8 кл.'!макс5</vt:lpstr>
      <vt:lpstr>'9 кл.'!макс5</vt:lpstr>
      <vt:lpstr>макс7</vt:lpstr>
      <vt:lpstr>макс8</vt:lpstr>
      <vt:lpstr>макс9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Svetlana</cp:lastModifiedBy>
  <dcterms:created xsi:type="dcterms:W3CDTF">2020-11-09T12:53:40Z</dcterms:created>
  <dcterms:modified xsi:type="dcterms:W3CDTF">2021-10-18T16:22:08Z</dcterms:modified>
</cp:coreProperties>
</file>